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2163D2-F418-4113-A369-B6BBB332B244}" xr6:coauthVersionLast="40" xr6:coauthVersionMax="40" xr10:uidLastSave="{00000000-0000-0000-0000-000000000000}"/>
  <bookViews>
    <workbookView xWindow="0" yWindow="0" windowWidth="14820" windowHeight="12195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4" i="2"/>
  <c r="D20" i="2" s="1"/>
  <c r="D9" i="2"/>
  <c r="C19" i="2"/>
  <c r="C20" i="2" s="1"/>
  <c r="C14" i="2"/>
  <c r="C9" i="2"/>
  <c r="B14" i="2"/>
  <c r="B19" i="2" l="1"/>
  <c r="B20" i="2" l="1"/>
  <c r="B9" i="2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<sst xmlns="http://schemas.openxmlformats.org/spreadsheetml/2006/main" count="20" uniqueCount="20">
  <si>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</si>
  <si>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</si>
  <si>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</si>
  <si>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</si>
  <si>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</si>
  <si>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</si>
  <si>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</si>
  <si>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</si>
  <si>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</si>
  <si>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</si>
  <si>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</si>
  <si>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</si>
  <si>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</si>
  <si>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</si>
  <si>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</si>
  <si>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</si>
  <si>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</si>
  <si>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</si>
  <si>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</si>
  <si>
    <t>УҲДАДОРИҲО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</si>
</sst>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wrapText="1"/>
    </xf>
    <xf numFmtId="164" fontId="2" fillId="0" borderId="3" xfId="1" applyNumberFormat="1" applyFont="1" applyBorder="1" applyAlignment="1">
      <alignment horizontal="left" wrapText="1"/>
    </xf>
    <xf numFmtId="164" fontId="0" fillId="0" borderId="3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2" fillId="0" borderId="5" xfId="1" applyNumberFormat="1" applyFont="1" applyBorder="1"/>
    <xf numFmtId="14" fontId="1" fillId="2" borderId="7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5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B16" sqref="B16:D20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customWidth="1"/>
    <col min="4" max="4" width="10.140625" customWidth="1"/>
    <col min="5" max="5" width="14" hidden="1" customWidth="1"/>
  </cols>
  <sheetData>
    <row r="1" spans="1:5" s="9" customFormat="1" ht="19.5" thickBot="1" x14ac:dyDescent="0.35">
      <c r="A1" s="21" t="s">
        <v>0</v>
      </c>
      <c r="B1" s="21"/>
      <c r="C1" s="21"/>
      <c r="D1" s="21"/>
      <c r="E1" s="21"/>
    </row>
    <row r="2" spans="1:5" s="8" customFormat="1" ht="30" x14ac:dyDescent="0.25">
      <c r="A2" s="10" t="s">
        <v>14</v>
      </c>
      <c r="B2" s="17">
        <v>45382</v>
      </c>
      <c r="C2" s="17">
        <v>45473</v>
      </c>
      <c r="D2" s="17">
        <v>45565</v>
      </c>
      <c r="E2" s="17">
        <v>45657</v>
      </c>
    </row>
    <row r="3" spans="1:5" x14ac:dyDescent="0.25">
      <c r="A3" s="22" t="s">
        <v>1</v>
      </c>
      <c r="B3" s="23"/>
      <c r="C3" s="24"/>
      <c r="D3" s="24"/>
      <c r="E3" s="24"/>
    </row>
    <row r="4" spans="1:5" x14ac:dyDescent="0.25">
      <c r="A4" s="11" t="s">
        <v>3</v>
      </c>
      <c r="B4" s="5">
        <v>137957</v>
      </c>
      <c r="C4" s="5">
        <v>116491</v>
      </c>
      <c r="D4" s="5">
        <v>125898.3</v>
      </c>
      <c r="E4" s="5"/>
    </row>
    <row r="5" spans="1:5" ht="30" x14ac:dyDescent="0.25">
      <c r="A5" s="11" t="s">
        <v>4</v>
      </c>
      <c r="B5" s="6">
        <v>25000</v>
      </c>
      <c r="C5" s="6">
        <v>22000</v>
      </c>
      <c r="D5" s="6">
        <v>31000</v>
      </c>
      <c r="E5" s="6"/>
    </row>
    <row r="6" spans="1:5" x14ac:dyDescent="0.25">
      <c r="A6" s="11" t="s">
        <v>5</v>
      </c>
      <c r="B6" s="5">
        <v>310439</v>
      </c>
      <c r="C6" s="5">
        <v>349620</v>
      </c>
      <c r="D6" s="5">
        <v>351295</v>
      </c>
      <c r="E6" s="5"/>
    </row>
    <row r="7" spans="1:5" x14ac:dyDescent="0.25">
      <c r="A7" s="11" t="s">
        <v>6</v>
      </c>
      <c r="B7" s="5">
        <v>338.7</v>
      </c>
      <c r="C7" s="5">
        <v>332.88900000000001</v>
      </c>
      <c r="D7" s="5">
        <v>339.89</v>
      </c>
      <c r="E7" s="5"/>
    </row>
    <row r="8" spans="1:5" x14ac:dyDescent="0.25">
      <c r="A8" s="11" t="s">
        <v>7</v>
      </c>
      <c r="B8" s="5">
        <v>1169</v>
      </c>
      <c r="C8" s="5">
        <v>1537</v>
      </c>
      <c r="D8" s="5">
        <v>1318</v>
      </c>
      <c r="E8" s="5"/>
    </row>
    <row r="9" spans="1:5" s="1" customFormat="1" x14ac:dyDescent="0.25">
      <c r="A9" s="12" t="s">
        <v>8</v>
      </c>
      <c r="B9" s="18">
        <f>B8+B7+B6+B4+B5</f>
        <v>474903.7</v>
      </c>
      <c r="C9" s="18">
        <f>C8+C7+C6+C4+C5</f>
        <v>489980.88900000002</v>
      </c>
      <c r="D9" s="18">
        <f>D8+D7+D6+D4+D5</f>
        <v>509851.19</v>
      </c>
      <c r="E9" s="18"/>
    </row>
    <row r="10" spans="1:5" s="1" customFormat="1" x14ac:dyDescent="0.25">
      <c r="A10" s="25" t="s">
        <v>19</v>
      </c>
      <c r="B10" s="26"/>
      <c r="C10" s="27"/>
      <c r="D10" s="27"/>
      <c r="E10" s="27"/>
    </row>
    <row r="11" spans="1:5" ht="30" x14ac:dyDescent="0.25">
      <c r="A11" s="13" t="s">
        <v>15</v>
      </c>
      <c r="B11" s="6">
        <v>84718.2</v>
      </c>
      <c r="C11" s="6">
        <v>95752.4</v>
      </c>
      <c r="D11" s="2">
        <v>100420</v>
      </c>
      <c r="E11" s="2"/>
    </row>
    <row r="12" spans="1:5" x14ac:dyDescent="0.25">
      <c r="A12" s="13" t="s">
        <v>9</v>
      </c>
      <c r="B12" s="6"/>
      <c r="C12" s="6"/>
      <c r="D12" s="2"/>
      <c r="E12" s="2"/>
    </row>
    <row r="13" spans="1:5" x14ac:dyDescent="0.25">
      <c r="A13" s="13" t="s">
        <v>10</v>
      </c>
      <c r="B13" s="6">
        <v>510</v>
      </c>
      <c r="C13" s="6">
        <v>940.9</v>
      </c>
      <c r="D13" s="6">
        <v>1232</v>
      </c>
      <c r="E13" s="6"/>
    </row>
    <row r="14" spans="1:5" s="1" customFormat="1" x14ac:dyDescent="0.25">
      <c r="A14" s="14" t="s">
        <v>11</v>
      </c>
      <c r="B14" s="19">
        <f>B11+B12+B13</f>
        <v>85228.2</v>
      </c>
      <c r="C14" s="19">
        <f>C11+C12+C13</f>
        <v>96693.299999999988</v>
      </c>
      <c r="D14" s="19">
        <f>D11+D12+D13</f>
        <v>101652</v>
      </c>
      <c r="E14" s="19"/>
    </row>
    <row r="15" spans="1:5" s="1" customFormat="1" x14ac:dyDescent="0.25">
      <c r="A15" s="25" t="s">
        <v>2</v>
      </c>
      <c r="B15" s="26"/>
      <c r="C15" s="27"/>
      <c r="D15" s="27"/>
      <c r="E15" s="27"/>
    </row>
    <row r="16" spans="1:5" x14ac:dyDescent="0.25">
      <c r="A16" s="13" t="s">
        <v>12</v>
      </c>
      <c r="B16" s="6">
        <v>374856</v>
      </c>
      <c r="C16" s="6">
        <v>385551</v>
      </c>
      <c r="D16" s="6">
        <v>395553.3</v>
      </c>
      <c r="E16" s="6"/>
    </row>
    <row r="17" spans="1:5" ht="30" x14ac:dyDescent="0.25">
      <c r="A17" s="13" t="s">
        <v>16</v>
      </c>
      <c r="B17" s="6">
        <v>10695</v>
      </c>
      <c r="C17" s="6">
        <v>0</v>
      </c>
      <c r="D17" s="6"/>
      <c r="E17" s="6"/>
    </row>
    <row r="18" spans="1:5" x14ac:dyDescent="0.25">
      <c r="A18" s="13" t="s">
        <v>17</v>
      </c>
      <c r="B18" s="6">
        <v>4125</v>
      </c>
      <c r="C18" s="6">
        <v>7737</v>
      </c>
      <c r="D18" s="6">
        <v>12645.67</v>
      </c>
      <c r="E18" s="6"/>
    </row>
    <row r="19" spans="1:5" s="1" customFormat="1" x14ac:dyDescent="0.25">
      <c r="A19" s="14" t="s">
        <v>13</v>
      </c>
      <c r="B19" s="19">
        <f>B18+B17+B16</f>
        <v>389676</v>
      </c>
      <c r="C19" s="19">
        <f>C18+C17+C16</f>
        <v>393288</v>
      </c>
      <c r="D19" s="19">
        <f>D18+D17+D16</f>
        <v>408198.97</v>
      </c>
      <c r="E19" s="3"/>
    </row>
    <row r="20" spans="1:5" s="1" customFormat="1" ht="30.75" thickBot="1" x14ac:dyDescent="0.3">
      <c r="A20" s="15" t="s">
        <v>18</v>
      </c>
      <c r="B20" s="20">
        <f>B19+B14</f>
        <v>474904.2</v>
      </c>
      <c r="C20" s="16">
        <f>C14+C19</f>
        <v>489981.3</v>
      </c>
      <c r="D20" s="16">
        <f>D14+D19</f>
        <v>509850.97</v>
      </c>
      <c r="E20" s="16"/>
    </row>
    <row r="21" spans="1:5" x14ac:dyDescent="0.25">
      <c r="C21" s="4"/>
      <c r="D21" s="4"/>
      <c r="E21" s="4"/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2024-10-30T11:09:43Z</dcterms:modified>
</cp:coreProperties>
</file>